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y Drive\NĂM 2023\MUA SẮM\BÁO GIÁ\Máy HDF online\Hc-VTTH Thận nhân tạo\"/>
    </mc:Choice>
  </mc:AlternateContent>
  <bookViews>
    <workbookView xWindow="0" yWindow="0" windowWidth="20730" windowHeight="11760"/>
  </bookViews>
  <sheets>
    <sheet name="Gói 1" sheetId="1" r:id="rId1"/>
    <sheet name="Gói 2" sheetId="2" r:id="rId2"/>
  </sheets>
  <definedNames>
    <definedName name="_xlnm.Print_Titles" localSheetId="0">'Gói 1'!$7:$8</definedName>
    <definedName name="_xlnm.Print_Titles" localSheetId="1">'Gói 2'!$7:$8</definedName>
    <definedName name="_xlnm.Print_Area" localSheetId="1">'Gói 2'!$A$1:$V$22</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10" i="1"/>
  <c r="A9" i="1"/>
</calcChain>
</file>

<file path=xl/sharedStrings.xml><?xml version="1.0" encoding="utf-8"?>
<sst xmlns="http://schemas.openxmlformats.org/spreadsheetml/2006/main" count="98" uniqueCount="63">
  <si>
    <t>STT</t>
  </si>
  <si>
    <t>Tên hàng hóa</t>
  </si>
  <si>
    <t>Tên thương mại</t>
  </si>
  <si>
    <t>Hãng sản xuất/ Nước sản xuất</t>
  </si>
  <si>
    <t>Thông số kỹ thuật</t>
  </si>
  <si>
    <t>Thông số kỹ thuật chung (Hoạc tương đương, tốt hơn)</t>
  </si>
  <si>
    <t xml:space="preserve">Mã kê khai Giá </t>
  </si>
  <si>
    <t>Mã sản phẩm</t>
  </si>
  <si>
    <t>Quy cách đóng gói</t>
  </si>
  <si>
    <t>Tiêu chuẩn chất lượng</t>
  </si>
  <si>
    <t>Hạn sử dụng</t>
  </si>
  <si>
    <t xml:space="preserve">Số đăng ký lưu hành/Giấy phép nhập khẩu </t>
  </si>
  <si>
    <t>Nước cấp giấy CFS</t>
  </si>
  <si>
    <t>Phân loại TTBYT (A, B, C, D)</t>
  </si>
  <si>
    <t>Đơn vị tính</t>
  </si>
  <si>
    <t>Số lượng</t>
  </si>
  <si>
    <t>Đơn giá chào bán</t>
  </si>
  <si>
    <t>Giá kê khai (trên cổng BYT)</t>
  </si>
  <si>
    <t>Thành tiền (VNĐ)</t>
  </si>
  <si>
    <t>Ghi chú</t>
  </si>
  <si>
    <t>Công ty:……………</t>
  </si>
  <si>
    <t>Mail:………………….</t>
  </si>
  <si>
    <t>Công ty:……………………………. Chúng tôi xin gủi tới quý khách hàng báo giá như sau</t>
  </si>
  <si>
    <r>
      <t xml:space="preserve">Thuế phí, lệ phí nếu có (VNĐ)
</t>
    </r>
    <r>
      <rPr>
        <b/>
        <i/>
        <sz val="13"/>
        <rFont val="Times New Roman"/>
        <family val="1"/>
      </rPr>
      <t>(2)</t>
    </r>
  </si>
  <si>
    <r>
      <t xml:space="preserve">Chi phí các dịch vụ liên quan (VNĐ)
</t>
    </r>
    <r>
      <rPr>
        <b/>
        <i/>
        <sz val="13"/>
        <rFont val="Times New Roman"/>
        <family val="1"/>
      </rPr>
      <t>(1)</t>
    </r>
  </si>
  <si>
    <t>Hàng hóa: Hàng mới 100% nguyên quy cách đóng gói theo tiêu chuẩn Hãnh sản xuất.</t>
  </si>
  <si>
    <t>Thời gian giao hàng từ 2 đến 4 ngày từ khi nhận được dự trù gọi hàng</t>
  </si>
  <si>
    <t>Địa điểm giao hàng tại Bệnh viện đa khoa tỉnh Hải Dương</t>
  </si>
  <si>
    <t>Phương thức thanh toán: Theo quy định hiện hành bên mua</t>
  </si>
  <si>
    <t>Hinhg thức thanh toán: Thanh toán bằng tiền mặt hoạch chuyển khoản qua ngân hàng.</t>
  </si>
  <si>
    <t>Ghi chú:</t>
  </si>
  <si>
    <t>(2) Hãng sản xuất, nhà cung cấp khi cụ thể giá trị thuế, phí, lệ phí nếu có cho từng thiết bị hoặc toàn bộ thiết bị y tế đối với các thiết bị y tế nhập khẩu, hãng sản xuất, nhà cung cấp phải tính toán các chi phí nhập khẩu, hải quan, bảo hiểm và các chi phí khác ngoài lãnh thổ Việt Nam đã phân bỏ vào đơn giá của thiết bị y tế</t>
  </si>
  <si>
    <t>Địa chỉ:</t>
  </si>
  <si>
    <t>Số điện thoại: ……………</t>
  </si>
  <si>
    <t>Kính gửi: Bệnh viện Đa khoa tỉnh hải Dương</t>
  </si>
  <si>
    <t>Thời hạn hiệu lực  báo giá : 90 ngày kể từ ngày ký (Thời hạn thực hiện HĐ 12 tháng)</t>
  </si>
  <si>
    <t>Dung dịch thẩm phân đậm đặc Acid</t>
  </si>
  <si>
    <t>Dịch thẩm phân đậm đặc Bicarbonat</t>
  </si>
  <si>
    <t>Kim  chạy thận nhân tạo 16 G</t>
  </si>
  <si>
    <t>Catheter 2 nòng dùng cho chạy thận nhân tạo</t>
  </si>
  <si>
    <t>Dung dịch khử trùng quả lọc</t>
  </si>
  <si>
    <t>Quả lọc thận nhân tạo</t>
  </si>
  <si>
    <t>Dây máu cho máy chạy thận nhân tạo</t>
  </si>
  <si>
    <t xml:space="preserve">Hệ số siêu lọc ≤ 16 mL/h x mmHg
  - Diện tích màng ≤ 1,6 m²
 - Chất liệu màng: Polysulfone
  - Phương pháp tiệt trùng: Hơi nước Inline hoặc tương đương;  
Sử dụng được trên máy thận nhân tạo của bệnh viện. 
Các thông số cơ bản nêu trên hoặc tương đương.
</t>
  </si>
  <si>
    <t xml:space="preserve">Dây máu làm từ nhựa y tế mềm PVC, đầu kết nối và các thành phần khác làm từ PVC, PE, PP, ko chứa Latex. 
 - Tiệt trùng 
 - Sử dụng được trên máy thận nhân tạo của bệnh viện
- Đạt tiêu chuẩn ISO 13485 hoặc tương đương. 
Các thông số cơ bản nêu trên hoặc tương đương
</t>
  </si>
  <si>
    <t>Bộ quả lọc máu liên tục cho người lớn</t>
  </si>
  <si>
    <t>Túi thải 5L</t>
  </si>
  <si>
    <t>Bộ quả lọc trao đổi huyết tương cho người lớn</t>
  </si>
  <si>
    <t>Bộ quả lọc máu liên tục/ hấp phụ</t>
  </si>
  <si>
    <t>`- Chất liệu màng: Polysulfone (hoặc tương đương)
- Hệ số siêu lọc ≤ 16 mL/h x mmHg
- Diện tích màng ≤ 1,6 m²
- Áp lực xuyên màng tối đa TMP (mmHg): ≥ 600
- Phương pháp tiệt trùng: Hơi nước Inline hoặc tương đương;  
Sử dụng được trên máy thận nhân tạo của bệnh viện. 
Các thông số cơ bản nêu trên hoặc tương đương.</t>
  </si>
  <si>
    <t>Chất liệu: PVC, không có DEHP, không có Latex (hoặc tương đương)
Thể tích: 5L</t>
  </si>
  <si>
    <t>Chất liệu màng lọc dạng sợi rỗng: Polypropylene (hoặc tương đương)
Thể tích máu của cả bộ quả lọc  ±10%: 127 ml
Diện tích màng: ≥ 0,35 m2
Thể tích máu trong quả lọc huyết tương: 41 ml ±10%
Tốc độ máu tối thiểu:  100ml/min
Tốc độ máu tối đa: ≤ 400ml/min</t>
  </si>
  <si>
    <t>Quả lọc máu liên tục có gắn  kèm bộ dây dẫn có 3 chức năng: loại bỏ Cytokine, loại bỏ nội độc tố, lọc máu liên tục (loại bỏ dịch và độc tố Urê huyết) 
Chất liệu:
  - Màng lọc cấu tạo 3 lớp: (hoặc tương đương)
  - Vỏ và đầu quả lọc: Polycarbonate
  - Vách đầu quả lọc: Polyurethane
  - Ống dẫn: PVC
Tiệt trùng: EtO (ethylene oxide)
Thông số kỹ thuật của quả lọc
  - TMP tối đa (mmHg/kPa): ≤ 450/60
  - Áp lực máu tối đa (mmHg/kPa): ≤ 500/66,6
  - Thể tích máu trong quả lọc (±10%): 193 ml
  - Diện tích màng: ≤ 1,5m2
  - Đường kính trong của sợi lọc (khi ướt): 240µm
  - Tốc độ máu: 100 - 450 ml / phút
  - Cân nặng bệnh nhân tối thiểu: 30 kg</t>
  </si>
  <si>
    <r>
      <t xml:space="preserve">Chi phí các dịch vụ liên quan (VNĐ)
</t>
    </r>
    <r>
      <rPr>
        <b/>
        <i/>
        <sz val="12"/>
        <rFont val="Times New Roman"/>
        <family val="1"/>
      </rPr>
      <t>(1)</t>
    </r>
  </si>
  <si>
    <r>
      <t xml:space="preserve">Thuế phí, lệ phí nếu có (VNĐ)
</t>
    </r>
    <r>
      <rPr>
        <b/>
        <i/>
        <sz val="12"/>
        <rFont val="Times New Roman"/>
        <family val="1"/>
      </rPr>
      <t>(2)</t>
    </r>
  </si>
  <si>
    <t>Thông số kỹ thuật chung 
(Hoạc tương đương, tốt hơn)</t>
  </si>
  <si>
    <t>• Vỏ và đầu quả lọc: Polycarbonate (hoặc tương đương)
• Màng lọc: dạng sợi
• Độ dày thành sợi lọc: 50µm
• Áp lực máu tối đa (mmHg/kPa):  ≤ 500/66,6
• Thể tích máu trong quả lọc (±10%): 152 ml
• Diện tích màng: ≥ 0,9m2
• Đường kính trong của sợi lọc (khi ướt): ≥ 240µm
• Phương pháp  tiệt trùng: EtO
Sử dụng được trên máy siêu lọc máu của bệnh viện. 
Các thông số cơ bản nêu trên hoặc tương đương.</t>
  </si>
  <si>
    <t>(1) Hãng sản xuất, nhà cung cấp ghi cụ thể giá trị đã thực hiện các dịch vụ liên quan như lắp đặt, vận chuyển, bảo quản cho từng thiết bị hàng hóa hoặc toàn bộ thiết bị y tế, chỉ tính chi phí cho các dịch vụ liên quan trong nước</t>
  </si>
  <si>
    <t>Thành phần trong 1.000 ml dung dịch gồm:
- Natri bicarbonat: 84,0 g
- Nước đạt tiêu chuẩn ISO 13959 vừa đủ: 1.000 ml;       
- Đạt tiêu chuẩn ISO 9001; ISO 13485;
- Tương thích với Dịch thẩm phân đậm đặc Acid; 
- Sử dụng được trên máy thận nhân tạo của bệnh viện.
 Các thông số cơ bản nêu trên hoặc tương đương.</t>
  </si>
  <si>
    <t>Cánh xoay hoặc cố định
 - Kích thước 16G
 - Chiều dài kim ≥ 25mm, 
 - Thành ống mảnh và mượt giúp đâm xuyên dễ dàng.
  - Đoạn ống thông được làm bằng nhựa y tế, không ảnh hưởng đến sức khỏe người bệnh;
-  Tiệt trùng;     
- Đạt iêu chuẩn ISO 13485 hoặc tương đương; 
Các thông số cơ bản nêu trên hoặc tương đương.</t>
  </si>
  <si>
    <t>Dung dịch có các hoạt chất gồm: Peracetic acid; Hydrogen peroxide: 
- Tác động tiệt trùng  lạnh (máy chạy thận 37 độ C). 
- Có khử canxi:                         
- Đạt iêu chuẩn ISO 13485 hoặc tương đương; 
Các thông số cơ bản nêu trên hoặc tương đương.</t>
  </si>
  <si>
    <t>Thành phần trong 1.000 ml dung dịch gồm:
- Natri clorid: 210,68 g
- Kali clorid: 5,22 g; 
- Calci clorid.2H2O: 9,00 g
- Magnesi clorid.6H2O: 3,56 g
- Acid acetic băng: 6,31g
- Dextrose monohydrat: 38,50 g; 
- Đạt tiêu chuẩn ISO 9001; ISO 13485;
- Tương thích với Dịch thẩm phân đậm đặc Bicarbonat; 
- Sử dụng được trên máy thận nhân tạo của bệnh viện. 
Các thông số cơ bản nêu trên hoặc tương đương.</t>
  </si>
  <si>
    <t>`-  Catheter thẳng chất liệu polyurethane nhạy nhiệt kích thước các cỡ , dây dẫn đường phủ nitinol đầu chữ J 70 cm, 2 ống nong 10Fr và 12Fr, kim chữ Y 18G x 7cm, dao mổ, xi lanh 5 cc, miếng dán cố định 4x4 cm.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</si>
</sst>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27">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0"/>
      <name val=".VnTime"/>
      <family val="2"/>
    </font>
    <font>
      <sz val="11"/>
      <color theme="1"/>
      <name val="Calibri"/>
      <family val="2"/>
      <charset val="163"/>
      <scheme val="minor"/>
    </font>
    <font>
      <sz val="11"/>
      <color theme="1"/>
      <name val="Calibri"/>
      <family val="2"/>
    </font>
    <font>
      <sz val="10"/>
      <name val="Arial"/>
      <family val="2"/>
      <charset val="163"/>
    </font>
    <font>
      <b/>
      <sz val="13"/>
      <name val="Times New Roman"/>
      <family val="1"/>
    </font>
    <font>
      <sz val="10"/>
      <name val="Arial"/>
      <family val="2"/>
    </font>
    <font>
      <b/>
      <i/>
      <sz val="13"/>
      <name val="Times New Roman"/>
      <family val="1"/>
    </font>
    <font>
      <sz val="13"/>
      <name val="Times New Roman"/>
      <family val="1"/>
    </font>
    <font>
      <b/>
      <sz val="12"/>
      <color theme="1"/>
      <name val="Times New Roman"/>
      <family val="1"/>
    </font>
    <font>
      <b/>
      <sz val="12"/>
      <name val="Times New Roman"/>
      <family val="1"/>
    </font>
    <font>
      <b/>
      <i/>
      <sz val="12"/>
      <name val="Times New Roman"/>
      <family val="1"/>
    </font>
    <font>
      <sz val="12"/>
      <color theme="1"/>
      <name val="Times New Roman"/>
      <family val="1"/>
    </font>
    <font>
      <sz val="16"/>
      <name val="Times New Roman"/>
      <family val="1"/>
    </font>
    <font>
      <b/>
      <sz val="16"/>
      <name val="Times New Roman"/>
      <family val="1"/>
    </font>
    <font>
      <sz val="16"/>
      <color theme="1"/>
      <name val="Times New Roman"/>
      <family val="1"/>
    </font>
    <font>
      <sz val="18"/>
      <color theme="1"/>
      <name val="Times New Roman"/>
      <family val="1"/>
    </font>
    <font>
      <sz val="18"/>
      <name val="Times New Roman"/>
      <family val="1"/>
    </font>
    <font>
      <sz val="18"/>
      <color rgb="FF000000"/>
      <name val="Times New Roman"/>
      <family val="1"/>
    </font>
    <font>
      <sz val="17"/>
      <color theme="1"/>
      <name val="Times New Roman"/>
      <family val="1"/>
    </font>
    <font>
      <sz val="17"/>
      <name val="Times New Roman"/>
      <family val="1"/>
    </font>
    <font>
      <b/>
      <sz val="17"/>
      <name val="Times New Roman"/>
      <family val="1"/>
    </font>
    <font>
      <b/>
      <sz val="18"/>
      <name val="Times New Roman"/>
      <family val="1"/>
    </font>
    <font>
      <sz val="19"/>
      <color theme="1"/>
      <name val="Times New Roman"/>
      <family val="1"/>
    </font>
  </fonts>
  <fills count="4">
    <fill>
      <patternFill patternType="none"/>
    </fill>
    <fill>
      <patternFill patternType="gray125"/>
    </fill>
    <fill>
      <patternFill patternType="solid">
        <fgColor theme="0"/>
        <bgColor rgb="FF1C4587"/>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4" fillId="0" borderId="0"/>
    <xf numFmtId="0" fontId="4" fillId="0" borderId="0"/>
    <xf numFmtId="0" fontId="5" fillId="0" borderId="0"/>
    <xf numFmtId="0" fontId="6" fillId="0" borderId="0"/>
    <xf numFmtId="0" fontId="7" fillId="0" borderId="0"/>
    <xf numFmtId="0" fontId="4" fillId="0" borderId="0"/>
    <xf numFmtId="0" fontId="1" fillId="0" borderId="0"/>
    <xf numFmtId="0" fontId="9" fillId="0" borderId="0"/>
  </cellStyleXfs>
  <cellXfs count="69">
    <xf numFmtId="0" fontId="0" fillId="0" borderId="0" xfId="0"/>
    <xf numFmtId="0" fontId="3" fillId="0" borderId="0" xfId="0" applyFont="1" applyAlignment="1">
      <alignment vertical="center"/>
    </xf>
    <xf numFmtId="3" fontId="2" fillId="2"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3" fontId="2" fillId="2"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8" fillId="0" borderId="1" xfId="7" applyFont="1" applyBorder="1" applyAlignment="1">
      <alignment horizontal="center" vertical="center" wrapText="1"/>
    </xf>
    <xf numFmtId="3" fontId="8" fillId="3" borderId="1" xfId="8" applyNumberFormat="1"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3" fontId="8" fillId="3" borderId="3"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11" fillId="3" borderId="3" xfId="8" applyNumberFormat="1" applyFont="1" applyFill="1" applyBorder="1" applyAlignment="1">
      <alignment horizontal="center" vertical="center" wrapText="1"/>
    </xf>
    <xf numFmtId="3" fontId="11" fillId="0" borderId="3" xfId="8" applyNumberFormat="1" applyFont="1" applyBorder="1" applyAlignment="1">
      <alignment horizontal="center" vertical="center" wrapText="1"/>
    </xf>
    <xf numFmtId="0" fontId="11" fillId="0" borderId="3" xfId="7" applyFont="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vertical="center" wrapText="1"/>
    </xf>
    <xf numFmtId="3" fontId="12" fillId="2" borderId="1" xfId="0" applyNumberFormat="1" applyFont="1" applyFill="1" applyBorder="1" applyAlignment="1">
      <alignment horizontal="center" vertical="center" wrapText="1"/>
    </xf>
    <xf numFmtId="0" fontId="13" fillId="0" borderId="1" xfId="7" applyFont="1" applyBorder="1" applyAlignment="1">
      <alignment horizontal="center" vertical="center" wrapText="1"/>
    </xf>
    <xf numFmtId="3" fontId="13" fillId="3" borderId="1" xfId="8"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3" fontId="13" fillId="3"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5" fillId="0" borderId="0" xfId="0" applyFont="1" applyAlignment="1">
      <alignment horizontal="center"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0" borderId="1" xfId="0" applyFont="1" applyBorder="1" applyAlignment="1">
      <alignment vertical="center"/>
    </xf>
    <xf numFmtId="0" fontId="18" fillId="0" borderId="0" xfId="0" applyFont="1" applyAlignment="1">
      <alignment vertical="center"/>
    </xf>
    <xf numFmtId="0" fontId="19" fillId="0" borderId="1" xfId="0" applyFont="1" applyFill="1" applyBorder="1" applyAlignment="1">
      <alignment vertical="center" wrapText="1"/>
    </xf>
    <xf numFmtId="0" fontId="20" fillId="3" borderId="1" xfId="1" applyFont="1" applyFill="1" applyBorder="1" applyAlignment="1">
      <alignment horizontal="left" vertical="center" wrapText="1"/>
    </xf>
    <xf numFmtId="0" fontId="21" fillId="3" borderId="1" xfId="0" applyFont="1" applyFill="1" applyBorder="1" applyAlignment="1">
      <alignment horizontal="left" vertical="center" wrapText="1"/>
    </xf>
    <xf numFmtId="0" fontId="20" fillId="3" borderId="1" xfId="2" applyFont="1" applyFill="1" applyBorder="1" applyAlignment="1">
      <alignment horizontal="left" vertical="center" wrapText="1"/>
    </xf>
    <xf numFmtId="0" fontId="19" fillId="3" borderId="1" xfId="0" applyFont="1" applyFill="1" applyBorder="1" applyAlignment="1">
      <alignment horizontal="left" vertical="center" wrapText="1"/>
    </xf>
    <xf numFmtId="164" fontId="19" fillId="3" borderId="1" xfId="0" applyNumberFormat="1" applyFont="1" applyFill="1" applyBorder="1" applyAlignment="1">
      <alignment horizontal="left" vertical="center" wrapText="1"/>
    </xf>
    <xf numFmtId="0" fontId="22" fillId="0" borderId="1" xfId="0" applyFont="1" applyFill="1" applyBorder="1" applyAlignment="1">
      <alignment vertical="center" wrapText="1"/>
    </xf>
    <xf numFmtId="0" fontId="23" fillId="0" borderId="0" xfId="0" applyFont="1" applyAlignment="1">
      <alignment vertical="center"/>
    </xf>
    <xf numFmtId="0" fontId="23" fillId="0" borderId="0" xfId="0" applyFont="1" applyAlignment="1">
      <alignment horizontal="left" vertical="center"/>
    </xf>
    <xf numFmtId="3" fontId="23" fillId="0" borderId="0" xfId="0" applyNumberFormat="1" applyFont="1" applyAlignment="1">
      <alignment vertical="center"/>
    </xf>
    <xf numFmtId="0" fontId="23" fillId="0" borderId="0" xfId="0" applyFont="1" applyFill="1" applyAlignment="1">
      <alignment vertical="center"/>
    </xf>
    <xf numFmtId="0" fontId="24" fillId="0" borderId="0" xfId="0" applyFont="1" applyAlignment="1">
      <alignment horizontal="left" vertical="center"/>
    </xf>
    <xf numFmtId="0" fontId="25" fillId="0" borderId="0" xfId="0" applyFont="1"/>
    <xf numFmtId="0" fontId="25" fillId="0" borderId="0" xfId="0" applyFont="1" applyAlignment="1">
      <alignment horizontal="left"/>
    </xf>
    <xf numFmtId="0" fontId="25" fillId="0" borderId="0" xfId="0" applyFont="1" applyAlignment="1">
      <alignment horizontal="left" vertical="center"/>
    </xf>
    <xf numFmtId="3" fontId="25" fillId="0" borderId="0" xfId="0" applyNumberFormat="1" applyFont="1"/>
    <xf numFmtId="0" fontId="25" fillId="0" borderId="0" xfId="0" applyFont="1" applyFill="1"/>
    <xf numFmtId="0" fontId="26" fillId="0" borderId="1" xfId="0" applyFont="1" applyFill="1" applyBorder="1" applyAlignment="1">
      <alignment vertical="center" wrapText="1"/>
    </xf>
    <xf numFmtId="0" fontId="20"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9" fillId="0" borderId="1" xfId="0" applyFont="1" applyBorder="1" applyAlignment="1">
      <alignment vertical="center"/>
    </xf>
    <xf numFmtId="0" fontId="20" fillId="0" borderId="3" xfId="7"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3" fontId="20" fillId="0" borderId="0" xfId="0" applyNumberFormat="1" applyFont="1" applyAlignment="1">
      <alignment vertical="center"/>
    </xf>
    <xf numFmtId="0" fontId="20" fillId="0" borderId="0" xfId="0" applyFont="1" applyFill="1" applyAlignment="1">
      <alignment vertical="center"/>
    </xf>
    <xf numFmtId="0" fontId="20" fillId="0" borderId="0" xfId="0" applyFont="1" applyAlignment="1">
      <alignment vertical="center" wrapText="1"/>
    </xf>
    <xf numFmtId="0" fontId="20" fillId="0" borderId="0" xfId="0" applyFont="1" applyFill="1" applyAlignment="1">
      <alignment vertical="center" wrapText="1"/>
    </xf>
    <xf numFmtId="0" fontId="20" fillId="0" borderId="0" xfId="0" applyFont="1" applyAlignment="1">
      <alignment horizontal="left" vertical="center" wrapText="1"/>
    </xf>
    <xf numFmtId="0" fontId="23" fillId="0" borderId="0" xfId="0" applyFont="1" applyAlignment="1">
      <alignment horizontal="left" vertical="center" wrapText="1"/>
    </xf>
  </cellXfs>
  <cellStyles count="9">
    <cellStyle name="Chuẩn" xfId="0" builtinId="0"/>
    <cellStyle name="Normal 11" xfId="4"/>
    <cellStyle name="Normal 2 10" xfId="6"/>
    <cellStyle name="Normal 2 2 2" xfId="5"/>
    <cellStyle name="Normal 2 2 2 2" xfId="8"/>
    <cellStyle name="Normal 2 6" xfId="2"/>
    <cellStyle name="Normal 26" xfId="3"/>
    <cellStyle name="Normal 3 4" xfId="7"/>
    <cellStyle name="Normal_Sheet1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tabSelected="1" topLeftCell="A10" zoomScale="40" zoomScaleNormal="40" workbookViewId="0">
      <selection activeCell="AG14" sqref="AG14"/>
    </sheetView>
  </sheetViews>
  <sheetFormatPr defaultColWidth="9" defaultRowHeight="18.75"/>
  <cols>
    <col min="1" max="1" width="8.140625" style="5" customWidth="1"/>
    <col min="2" max="3" width="9.7109375" style="5" customWidth="1"/>
    <col min="4" max="4" width="25.42578125" style="1" customWidth="1"/>
    <col min="5" max="7" width="8.42578125" style="1" customWidth="1"/>
    <col min="8" max="8" width="22.28515625" style="6" customWidth="1"/>
    <col min="9" max="20" width="11.7109375" style="6" customWidth="1"/>
    <col min="21" max="21" width="84.42578125" style="21" customWidth="1"/>
    <col min="22" max="22" width="24" style="1" customWidth="1"/>
    <col min="23" max="16384" width="9" style="1"/>
  </cols>
  <sheetData>
    <row r="1" spans="1:22" s="48" customFormat="1" ht="26.25" customHeight="1">
      <c r="B1" s="49"/>
      <c r="F1" s="48" t="s">
        <v>20</v>
      </c>
      <c r="G1" s="50"/>
      <c r="O1" s="51"/>
      <c r="P1" s="51"/>
      <c r="Q1" s="51"/>
      <c r="R1" s="51"/>
      <c r="S1" s="51"/>
      <c r="T1" s="49"/>
      <c r="U1" s="52"/>
    </row>
    <row r="2" spans="1:22" s="48" customFormat="1" ht="26.25" customHeight="1">
      <c r="B2" s="49"/>
      <c r="F2" s="48" t="s">
        <v>32</v>
      </c>
      <c r="G2" s="50"/>
      <c r="O2" s="51"/>
      <c r="P2" s="51"/>
      <c r="Q2" s="51"/>
      <c r="R2" s="51"/>
      <c r="S2" s="51"/>
      <c r="T2" s="49"/>
      <c r="U2" s="52"/>
    </row>
    <row r="3" spans="1:22" s="48" customFormat="1" ht="26.25" customHeight="1">
      <c r="B3" s="49"/>
      <c r="F3" s="48" t="s">
        <v>33</v>
      </c>
      <c r="G3" s="50"/>
      <c r="O3" s="51"/>
      <c r="P3" s="51"/>
      <c r="Q3" s="51"/>
      <c r="R3" s="51"/>
      <c r="S3" s="51"/>
      <c r="T3" s="49"/>
      <c r="U3" s="52"/>
    </row>
    <row r="4" spans="1:22" s="48" customFormat="1" ht="26.25" customHeight="1">
      <c r="B4" s="49"/>
      <c r="F4" s="48" t="s">
        <v>21</v>
      </c>
      <c r="G4" s="50"/>
      <c r="O4" s="51"/>
      <c r="P4" s="51"/>
      <c r="Q4" s="51"/>
      <c r="R4" s="51"/>
      <c r="S4" s="51"/>
      <c r="T4" s="49"/>
      <c r="U4" s="52"/>
    </row>
    <row r="5" spans="1:22" s="48" customFormat="1" ht="26.25" customHeight="1">
      <c r="B5" s="49" t="s">
        <v>34</v>
      </c>
      <c r="G5" s="50"/>
      <c r="O5" s="51"/>
      <c r="P5" s="51"/>
      <c r="Q5" s="51"/>
      <c r="R5" s="51"/>
      <c r="S5" s="51"/>
      <c r="T5" s="49"/>
      <c r="U5" s="52"/>
    </row>
    <row r="6" spans="1:22" s="48" customFormat="1" ht="26.25" customHeight="1">
      <c r="B6" s="49" t="s">
        <v>22</v>
      </c>
      <c r="G6" s="50"/>
      <c r="O6" s="51"/>
      <c r="P6" s="51"/>
      <c r="Q6" s="51"/>
      <c r="R6" s="51"/>
      <c r="S6" s="51"/>
      <c r="T6" s="49"/>
      <c r="U6" s="52"/>
    </row>
    <row r="7" spans="1:22" s="3" customFormat="1" ht="137.25" customHeight="1">
      <c r="A7" s="2" t="s">
        <v>0</v>
      </c>
      <c r="B7" s="9" t="s">
        <v>6</v>
      </c>
      <c r="C7" s="10" t="s">
        <v>7</v>
      </c>
      <c r="D7" s="2" t="s">
        <v>1</v>
      </c>
      <c r="E7" s="7" t="s">
        <v>2</v>
      </c>
      <c r="F7" s="7" t="s">
        <v>3</v>
      </c>
      <c r="G7" s="11" t="s">
        <v>8</v>
      </c>
      <c r="H7" s="7" t="s">
        <v>4</v>
      </c>
      <c r="I7" s="11" t="s">
        <v>9</v>
      </c>
      <c r="J7" s="12" t="s">
        <v>10</v>
      </c>
      <c r="K7" s="12" t="s">
        <v>11</v>
      </c>
      <c r="L7" s="12" t="s">
        <v>12</v>
      </c>
      <c r="M7" s="12" t="s">
        <v>13</v>
      </c>
      <c r="N7" s="12" t="s">
        <v>14</v>
      </c>
      <c r="O7" s="12" t="s">
        <v>15</v>
      </c>
      <c r="P7" s="13" t="s">
        <v>16</v>
      </c>
      <c r="Q7" s="13" t="s">
        <v>17</v>
      </c>
      <c r="R7" s="13" t="s">
        <v>24</v>
      </c>
      <c r="S7" s="13" t="s">
        <v>23</v>
      </c>
      <c r="T7" s="13" t="s">
        <v>18</v>
      </c>
      <c r="U7" s="19" t="s">
        <v>5</v>
      </c>
      <c r="V7" s="8" t="s">
        <v>19</v>
      </c>
    </row>
    <row r="8" spans="1:22" s="3" customFormat="1">
      <c r="A8" s="14">
        <v>1</v>
      </c>
      <c r="B8" s="14">
        <v>2</v>
      </c>
      <c r="C8" s="14">
        <v>3</v>
      </c>
      <c r="D8" s="14">
        <v>4</v>
      </c>
      <c r="E8" s="15">
        <v>5</v>
      </c>
      <c r="F8" s="15">
        <v>6</v>
      </c>
      <c r="G8" s="15">
        <v>7</v>
      </c>
      <c r="H8" s="15">
        <v>8</v>
      </c>
      <c r="I8" s="16">
        <v>9</v>
      </c>
      <c r="J8" s="17">
        <v>10</v>
      </c>
      <c r="K8" s="18">
        <v>11</v>
      </c>
      <c r="L8" s="16">
        <v>12</v>
      </c>
      <c r="M8" s="17">
        <v>13</v>
      </c>
      <c r="N8" s="18">
        <v>14</v>
      </c>
      <c r="O8" s="16">
        <v>15</v>
      </c>
      <c r="P8" s="17">
        <v>16</v>
      </c>
      <c r="Q8" s="18">
        <v>17</v>
      </c>
      <c r="R8" s="18">
        <v>18</v>
      </c>
      <c r="S8" s="18">
        <v>19</v>
      </c>
      <c r="T8" s="16">
        <v>20</v>
      </c>
      <c r="U8" s="20">
        <v>21</v>
      </c>
      <c r="V8" s="4">
        <v>22</v>
      </c>
    </row>
    <row r="9" spans="1:22" ht="316.5" customHeight="1">
      <c r="A9" s="54" t="e">
        <f>IF(#REF!="","",SUBTOTAL(3,#REF!))</f>
        <v>#REF!</v>
      </c>
      <c r="B9" s="55"/>
      <c r="C9" s="55"/>
      <c r="D9" s="56" t="s">
        <v>36</v>
      </c>
      <c r="E9" s="37"/>
      <c r="F9" s="38"/>
      <c r="G9" s="38"/>
      <c r="H9" s="39"/>
      <c r="I9" s="39"/>
      <c r="J9" s="39"/>
      <c r="K9" s="39"/>
      <c r="L9" s="39"/>
      <c r="M9" s="39"/>
      <c r="N9" s="39"/>
      <c r="O9" s="39"/>
      <c r="P9" s="39"/>
      <c r="Q9" s="39"/>
      <c r="R9" s="39"/>
      <c r="S9" s="39"/>
      <c r="T9" s="39"/>
      <c r="U9" s="57" t="s">
        <v>61</v>
      </c>
      <c r="V9" s="58"/>
    </row>
    <row r="10" spans="1:22" ht="213.75" customHeight="1">
      <c r="A10" s="54" t="e">
        <f>IF(#REF!="","",SUBTOTAL(3,#REF!))</f>
        <v>#REF!</v>
      </c>
      <c r="B10" s="55"/>
      <c r="C10" s="55"/>
      <c r="D10" s="56" t="s">
        <v>37</v>
      </c>
      <c r="E10" s="37"/>
      <c r="F10" s="38"/>
      <c r="G10" s="38"/>
      <c r="H10" s="39"/>
      <c r="I10" s="39"/>
      <c r="J10" s="39"/>
      <c r="K10" s="39"/>
      <c r="L10" s="39"/>
      <c r="M10" s="39"/>
      <c r="N10" s="39"/>
      <c r="O10" s="39"/>
      <c r="P10" s="39"/>
      <c r="Q10" s="39"/>
      <c r="R10" s="39"/>
      <c r="S10" s="39"/>
      <c r="T10" s="39"/>
      <c r="U10" s="57" t="s">
        <v>58</v>
      </c>
      <c r="V10" s="58"/>
    </row>
    <row r="11" spans="1:22" ht="277.5" customHeight="1">
      <c r="A11" s="54" t="e">
        <f>IF(#REF!="","",SUBTOTAL(3,#REF!))</f>
        <v>#REF!</v>
      </c>
      <c r="B11" s="55"/>
      <c r="C11" s="55"/>
      <c r="D11" s="59" t="s">
        <v>38</v>
      </c>
      <c r="E11" s="40"/>
      <c r="F11" s="40"/>
      <c r="G11" s="40"/>
      <c r="H11" s="41"/>
      <c r="I11" s="41"/>
      <c r="J11" s="41"/>
      <c r="K11" s="41"/>
      <c r="L11" s="41"/>
      <c r="M11" s="41"/>
      <c r="N11" s="41"/>
      <c r="O11" s="41"/>
      <c r="P11" s="41"/>
      <c r="Q11" s="41"/>
      <c r="R11" s="41"/>
      <c r="S11" s="41"/>
      <c r="T11" s="41"/>
      <c r="U11" s="60" t="s">
        <v>59</v>
      </c>
      <c r="V11" s="58"/>
    </row>
    <row r="12" spans="1:22" ht="216.75" customHeight="1">
      <c r="A12" s="54">
        <v>4</v>
      </c>
      <c r="B12" s="55"/>
      <c r="C12" s="55"/>
      <c r="D12" s="60" t="s">
        <v>39</v>
      </c>
      <c r="E12" s="40"/>
      <c r="F12" s="40"/>
      <c r="G12" s="40"/>
      <c r="H12" s="41"/>
      <c r="I12" s="41"/>
      <c r="J12" s="41"/>
      <c r="K12" s="41"/>
      <c r="L12" s="41"/>
      <c r="M12" s="41"/>
      <c r="N12" s="41"/>
      <c r="O12" s="41"/>
      <c r="P12" s="41"/>
      <c r="Q12" s="41"/>
      <c r="R12" s="41"/>
      <c r="S12" s="41"/>
      <c r="T12" s="41"/>
      <c r="U12" s="60" t="s">
        <v>62</v>
      </c>
      <c r="V12" s="58"/>
    </row>
    <row r="13" spans="1:22" ht="154.5" customHeight="1">
      <c r="A13" s="54">
        <v>5</v>
      </c>
      <c r="B13" s="55"/>
      <c r="C13" s="55"/>
      <c r="D13" s="60" t="s">
        <v>40</v>
      </c>
      <c r="E13" s="40"/>
      <c r="F13" s="40"/>
      <c r="G13" s="40"/>
      <c r="H13" s="41"/>
      <c r="I13" s="41"/>
      <c r="J13" s="41"/>
      <c r="K13" s="41"/>
      <c r="L13" s="41"/>
      <c r="M13" s="41"/>
      <c r="N13" s="41"/>
      <c r="O13" s="41"/>
      <c r="P13" s="41"/>
      <c r="Q13" s="41"/>
      <c r="R13" s="41"/>
      <c r="S13" s="41"/>
      <c r="T13" s="41"/>
      <c r="U13" s="60" t="s">
        <v>60</v>
      </c>
      <c r="V13" s="58"/>
    </row>
    <row r="14" spans="1:22" ht="227.25" customHeight="1">
      <c r="A14" s="54">
        <v>6</v>
      </c>
      <c r="B14" s="55"/>
      <c r="C14" s="55"/>
      <c r="D14" s="60" t="s">
        <v>41</v>
      </c>
      <c r="E14" s="40"/>
      <c r="F14" s="40"/>
      <c r="G14" s="40"/>
      <c r="H14" s="41"/>
      <c r="I14" s="41"/>
      <c r="J14" s="41"/>
      <c r="K14" s="41"/>
      <c r="L14" s="41"/>
      <c r="M14" s="41"/>
      <c r="N14" s="41"/>
      <c r="O14" s="41"/>
      <c r="P14" s="41"/>
      <c r="Q14" s="41"/>
      <c r="R14" s="41"/>
      <c r="S14" s="41"/>
      <c r="T14" s="41"/>
      <c r="U14" s="60" t="s">
        <v>43</v>
      </c>
      <c r="V14" s="58"/>
    </row>
    <row r="15" spans="1:22" ht="186">
      <c r="A15" s="54">
        <v>7</v>
      </c>
      <c r="B15" s="55"/>
      <c r="C15" s="55"/>
      <c r="D15" s="60" t="s">
        <v>42</v>
      </c>
      <c r="E15" s="40"/>
      <c r="F15" s="40"/>
      <c r="G15" s="40"/>
      <c r="H15" s="41"/>
      <c r="I15" s="41"/>
      <c r="J15" s="41"/>
      <c r="K15" s="41"/>
      <c r="L15" s="41"/>
      <c r="M15" s="41"/>
      <c r="N15" s="41"/>
      <c r="O15" s="41"/>
      <c r="P15" s="41"/>
      <c r="Q15" s="41"/>
      <c r="R15" s="41"/>
      <c r="S15" s="41"/>
      <c r="T15" s="41"/>
      <c r="U15" s="60" t="s">
        <v>44</v>
      </c>
      <c r="V15" s="58"/>
    </row>
    <row r="16" spans="1:22" s="61" customFormat="1" ht="45.75" customHeight="1">
      <c r="B16" s="62" t="s">
        <v>25</v>
      </c>
      <c r="G16" s="62"/>
      <c r="O16" s="63"/>
      <c r="P16" s="63"/>
      <c r="Q16" s="63"/>
      <c r="R16" s="63"/>
      <c r="S16" s="63"/>
      <c r="T16" s="62"/>
      <c r="U16" s="64"/>
    </row>
    <row r="17" spans="2:21" s="61" customFormat="1" ht="45.75" customHeight="1">
      <c r="B17" s="62" t="s">
        <v>26</v>
      </c>
      <c r="G17" s="62"/>
      <c r="O17" s="63"/>
      <c r="P17" s="63"/>
      <c r="Q17" s="63"/>
      <c r="R17" s="63"/>
      <c r="S17" s="63"/>
      <c r="T17" s="62"/>
      <c r="U17" s="64"/>
    </row>
    <row r="18" spans="2:21" s="61" customFormat="1" ht="45.75" customHeight="1">
      <c r="B18" s="62" t="s">
        <v>27</v>
      </c>
      <c r="G18" s="62"/>
      <c r="O18" s="63"/>
      <c r="P18" s="63"/>
      <c r="Q18" s="63"/>
      <c r="R18" s="63"/>
      <c r="S18" s="63"/>
      <c r="T18" s="62"/>
      <c r="U18" s="64"/>
    </row>
    <row r="19" spans="2:21" s="61" customFormat="1" ht="45.75" customHeight="1">
      <c r="B19" s="62" t="s">
        <v>28</v>
      </c>
      <c r="G19" s="62"/>
      <c r="O19" s="63"/>
      <c r="P19" s="63"/>
      <c r="Q19" s="63"/>
      <c r="R19" s="63"/>
      <c r="S19" s="63"/>
      <c r="T19" s="62"/>
      <c r="U19" s="64"/>
    </row>
    <row r="20" spans="2:21" s="61" customFormat="1" ht="45.75" customHeight="1">
      <c r="B20" s="62" t="s">
        <v>29</v>
      </c>
      <c r="G20" s="62"/>
      <c r="O20" s="63"/>
      <c r="P20" s="63"/>
      <c r="Q20" s="63"/>
      <c r="R20" s="63"/>
      <c r="S20" s="63"/>
      <c r="T20" s="62"/>
      <c r="U20" s="64"/>
    </row>
    <row r="21" spans="2:21" s="61" customFormat="1" ht="45.75" customHeight="1">
      <c r="B21" s="62" t="s">
        <v>35</v>
      </c>
      <c r="G21" s="62"/>
      <c r="O21" s="63"/>
      <c r="P21" s="63"/>
      <c r="Q21" s="63"/>
      <c r="R21" s="63"/>
      <c r="S21" s="63"/>
      <c r="T21" s="62"/>
      <c r="U21" s="64"/>
    </row>
    <row r="22" spans="2:21" s="61" customFormat="1" ht="45.75" customHeight="1">
      <c r="B22" s="50" t="s">
        <v>30</v>
      </c>
      <c r="G22" s="62"/>
      <c r="O22" s="63"/>
      <c r="P22" s="63"/>
      <c r="Q22" s="63"/>
      <c r="R22" s="63"/>
      <c r="S22" s="63"/>
      <c r="T22" s="62"/>
      <c r="U22" s="64"/>
    </row>
    <row r="23" spans="2:21" s="65" customFormat="1" ht="70.5" customHeight="1">
      <c r="B23" s="67" t="s">
        <v>57</v>
      </c>
      <c r="C23" s="67"/>
      <c r="D23" s="67"/>
      <c r="E23" s="67"/>
      <c r="F23" s="67"/>
      <c r="G23" s="67"/>
      <c r="H23" s="67"/>
      <c r="I23" s="67"/>
      <c r="J23" s="67"/>
      <c r="K23" s="67"/>
      <c r="L23" s="67"/>
      <c r="M23" s="67"/>
      <c r="N23" s="67"/>
      <c r="O23" s="67"/>
      <c r="P23" s="67"/>
      <c r="Q23" s="67"/>
      <c r="R23" s="67"/>
      <c r="S23" s="67"/>
      <c r="T23" s="67"/>
      <c r="U23" s="66"/>
    </row>
    <row r="24" spans="2:21" s="65" customFormat="1" ht="70.5" customHeight="1">
      <c r="B24" s="67" t="s">
        <v>31</v>
      </c>
      <c r="C24" s="67"/>
      <c r="D24" s="67"/>
      <c r="E24" s="67"/>
      <c r="F24" s="67"/>
      <c r="G24" s="67"/>
      <c r="H24" s="67"/>
      <c r="I24" s="67"/>
      <c r="J24" s="67"/>
      <c r="K24" s="67"/>
      <c r="L24" s="67"/>
      <c r="M24" s="67"/>
      <c r="N24" s="67"/>
      <c r="O24" s="67"/>
      <c r="P24" s="67"/>
      <c r="Q24" s="67"/>
      <c r="R24" s="67"/>
      <c r="S24" s="67"/>
      <c r="T24" s="67"/>
      <c r="U24" s="66"/>
    </row>
  </sheetData>
  <mergeCells count="2">
    <mergeCell ref="B24:T24"/>
    <mergeCell ref="B23:T23"/>
  </mergeCells>
  <pageMargins left="0.35" right="0.27" top="0.6" bottom="0.64" header="0.3" footer="0.3"/>
  <pageSetup paperSize="9" scale="40"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topLeftCell="A13" zoomScale="55" zoomScaleNormal="55" workbookViewId="0">
      <selection activeCell="Q39" sqref="Q39"/>
    </sheetView>
  </sheetViews>
  <sheetFormatPr defaultColWidth="9" defaultRowHeight="18.75"/>
  <cols>
    <col min="1" max="3" width="8.42578125" style="5" customWidth="1"/>
    <col min="4" max="4" width="20.42578125" style="1" customWidth="1"/>
    <col min="5" max="6" width="11.85546875" style="1" customWidth="1"/>
    <col min="7" max="7" width="13.42578125" style="1" customWidth="1"/>
    <col min="8" max="8" width="19.7109375" style="6" customWidth="1"/>
    <col min="9" max="9" width="11.28515625" style="6" customWidth="1"/>
    <col min="10" max="20" width="11.140625" style="6" customWidth="1"/>
    <col min="21" max="21" width="69.140625" style="21" customWidth="1"/>
    <col min="22" max="22" width="26.42578125" style="1" customWidth="1"/>
    <col min="23" max="16384" width="9" style="1"/>
  </cols>
  <sheetData>
    <row r="1" spans="1:22" s="48" customFormat="1" ht="26.25" customHeight="1">
      <c r="B1" s="49"/>
      <c r="F1" s="48" t="s">
        <v>20</v>
      </c>
      <c r="G1" s="50"/>
      <c r="O1" s="51"/>
      <c r="P1" s="51"/>
      <c r="Q1" s="51"/>
      <c r="R1" s="51"/>
      <c r="S1" s="51"/>
      <c r="T1" s="49"/>
      <c r="U1" s="52"/>
    </row>
    <row r="2" spans="1:22" s="48" customFormat="1" ht="26.25" customHeight="1">
      <c r="B2" s="49"/>
      <c r="F2" s="48" t="s">
        <v>32</v>
      </c>
      <c r="G2" s="50"/>
      <c r="O2" s="51"/>
      <c r="P2" s="51"/>
      <c r="Q2" s="51"/>
      <c r="R2" s="51"/>
      <c r="S2" s="51"/>
      <c r="T2" s="49"/>
      <c r="U2" s="52"/>
    </row>
    <row r="3" spans="1:22" s="48" customFormat="1" ht="26.25" customHeight="1">
      <c r="B3" s="49"/>
      <c r="F3" s="48" t="s">
        <v>33</v>
      </c>
      <c r="G3" s="50"/>
      <c r="O3" s="51"/>
      <c r="P3" s="51"/>
      <c r="Q3" s="51"/>
      <c r="R3" s="51"/>
      <c r="S3" s="51"/>
      <c r="T3" s="49"/>
      <c r="U3" s="52"/>
    </row>
    <row r="4" spans="1:22" s="48" customFormat="1" ht="26.25" customHeight="1">
      <c r="B4" s="49"/>
      <c r="F4" s="48" t="s">
        <v>21</v>
      </c>
      <c r="G4" s="50"/>
      <c r="O4" s="51"/>
      <c r="P4" s="51"/>
      <c r="Q4" s="51"/>
      <c r="R4" s="51"/>
      <c r="S4" s="51"/>
      <c r="T4" s="49"/>
      <c r="U4" s="52"/>
    </row>
    <row r="5" spans="1:22" s="48" customFormat="1" ht="26.25" customHeight="1">
      <c r="B5" s="49" t="s">
        <v>34</v>
      </c>
      <c r="G5" s="50"/>
      <c r="O5" s="51"/>
      <c r="P5" s="51"/>
      <c r="Q5" s="51"/>
      <c r="R5" s="51"/>
      <c r="S5" s="51"/>
      <c r="T5" s="49"/>
      <c r="U5" s="52"/>
    </row>
    <row r="6" spans="1:22" s="48" customFormat="1" ht="26.25" customHeight="1">
      <c r="B6" s="49" t="s">
        <v>22</v>
      </c>
      <c r="G6" s="50"/>
      <c r="O6" s="51"/>
      <c r="P6" s="51"/>
      <c r="Q6" s="51"/>
      <c r="R6" s="51"/>
      <c r="S6" s="51"/>
      <c r="T6" s="49"/>
      <c r="U6" s="52"/>
    </row>
    <row r="7" spans="1:22" s="31" customFormat="1" ht="131.25" customHeight="1">
      <c r="A7" s="22" t="s">
        <v>0</v>
      </c>
      <c r="B7" s="23" t="s">
        <v>6</v>
      </c>
      <c r="C7" s="24" t="s">
        <v>7</v>
      </c>
      <c r="D7" s="22" t="s">
        <v>1</v>
      </c>
      <c r="E7" s="25" t="s">
        <v>2</v>
      </c>
      <c r="F7" s="25" t="s">
        <v>3</v>
      </c>
      <c r="G7" s="26" t="s">
        <v>8</v>
      </c>
      <c r="H7" s="25" t="s">
        <v>4</v>
      </c>
      <c r="I7" s="26" t="s">
        <v>9</v>
      </c>
      <c r="J7" s="27" t="s">
        <v>10</v>
      </c>
      <c r="K7" s="27" t="s">
        <v>11</v>
      </c>
      <c r="L7" s="27" t="s">
        <v>12</v>
      </c>
      <c r="M7" s="27" t="s">
        <v>13</v>
      </c>
      <c r="N7" s="27" t="s">
        <v>14</v>
      </c>
      <c r="O7" s="27" t="s">
        <v>15</v>
      </c>
      <c r="P7" s="28" t="s">
        <v>16</v>
      </c>
      <c r="Q7" s="28" t="s">
        <v>17</v>
      </c>
      <c r="R7" s="28" t="s">
        <v>53</v>
      </c>
      <c r="S7" s="28" t="s">
        <v>54</v>
      </c>
      <c r="T7" s="28" t="s">
        <v>18</v>
      </c>
      <c r="U7" s="29" t="s">
        <v>55</v>
      </c>
      <c r="V7" s="30" t="s">
        <v>19</v>
      </c>
    </row>
    <row r="8" spans="1:22" s="3" customFormat="1">
      <c r="A8" s="14">
        <v>1</v>
      </c>
      <c r="B8" s="14">
        <v>2</v>
      </c>
      <c r="C8" s="14">
        <v>3</v>
      </c>
      <c r="D8" s="14">
        <v>4</v>
      </c>
      <c r="E8" s="15">
        <v>5</v>
      </c>
      <c r="F8" s="15">
        <v>6</v>
      </c>
      <c r="G8" s="15">
        <v>7</v>
      </c>
      <c r="H8" s="15">
        <v>8</v>
      </c>
      <c r="I8" s="16">
        <v>9</v>
      </c>
      <c r="J8" s="17">
        <v>10</v>
      </c>
      <c r="K8" s="18">
        <v>11</v>
      </c>
      <c r="L8" s="16">
        <v>12</v>
      </c>
      <c r="M8" s="17">
        <v>13</v>
      </c>
      <c r="N8" s="18">
        <v>14</v>
      </c>
      <c r="O8" s="16">
        <v>15</v>
      </c>
      <c r="P8" s="17">
        <v>16</v>
      </c>
      <c r="Q8" s="18">
        <v>17</v>
      </c>
      <c r="R8" s="18">
        <v>18</v>
      </c>
      <c r="S8" s="18">
        <v>19</v>
      </c>
      <c r="T8" s="16">
        <v>20</v>
      </c>
      <c r="U8" s="20">
        <v>21</v>
      </c>
      <c r="V8" s="4">
        <v>22</v>
      </c>
    </row>
    <row r="9" spans="1:22" s="35" customFormat="1" ht="306" customHeight="1">
      <c r="A9" s="32">
        <v>1</v>
      </c>
      <c r="B9" s="33"/>
      <c r="C9" s="33"/>
      <c r="D9" s="36" t="s">
        <v>45</v>
      </c>
      <c r="E9" s="37"/>
      <c r="F9" s="38"/>
      <c r="G9" s="38"/>
      <c r="H9" s="39"/>
      <c r="I9" s="39"/>
      <c r="J9" s="39"/>
      <c r="K9" s="39"/>
      <c r="L9" s="39"/>
      <c r="M9" s="39"/>
      <c r="N9" s="39"/>
      <c r="O9" s="39"/>
      <c r="P9" s="39"/>
      <c r="Q9" s="39"/>
      <c r="R9" s="39"/>
      <c r="S9" s="39"/>
      <c r="T9" s="39"/>
      <c r="U9" s="53" t="s">
        <v>56</v>
      </c>
      <c r="V9" s="34"/>
    </row>
    <row r="10" spans="1:22" s="35" customFormat="1" ht="262.5" customHeight="1">
      <c r="A10" s="32">
        <v>2</v>
      </c>
      <c r="B10" s="33"/>
      <c r="C10" s="33"/>
      <c r="D10" s="36" t="s">
        <v>41</v>
      </c>
      <c r="E10" s="37"/>
      <c r="F10" s="38"/>
      <c r="G10" s="38"/>
      <c r="H10" s="39"/>
      <c r="I10" s="39"/>
      <c r="J10" s="39"/>
      <c r="K10" s="39"/>
      <c r="L10" s="39"/>
      <c r="M10" s="39"/>
      <c r="N10" s="39"/>
      <c r="O10" s="39"/>
      <c r="P10" s="39"/>
      <c r="Q10" s="39"/>
      <c r="R10" s="39"/>
      <c r="S10" s="39"/>
      <c r="T10" s="39"/>
      <c r="U10" s="53" t="s">
        <v>49</v>
      </c>
      <c r="V10" s="34"/>
    </row>
    <row r="11" spans="1:22" s="35" customFormat="1" ht="79.5" customHeight="1">
      <c r="A11" s="32">
        <v>3</v>
      </c>
      <c r="B11" s="33"/>
      <c r="C11" s="33"/>
      <c r="D11" s="36" t="s">
        <v>46</v>
      </c>
      <c r="E11" s="40"/>
      <c r="F11" s="40"/>
      <c r="G11" s="40"/>
      <c r="H11" s="41"/>
      <c r="I11" s="41"/>
      <c r="J11" s="41"/>
      <c r="K11" s="41"/>
      <c r="L11" s="41"/>
      <c r="M11" s="41"/>
      <c r="N11" s="41"/>
      <c r="O11" s="41"/>
      <c r="P11" s="41"/>
      <c r="Q11" s="41"/>
      <c r="R11" s="41"/>
      <c r="S11" s="41"/>
      <c r="T11" s="41"/>
      <c r="U11" s="53" t="s">
        <v>50</v>
      </c>
      <c r="V11" s="34"/>
    </row>
    <row r="12" spans="1:22" s="35" customFormat="1" ht="213" customHeight="1">
      <c r="A12" s="32">
        <v>4</v>
      </c>
      <c r="B12" s="33"/>
      <c r="C12" s="33"/>
      <c r="D12" s="36" t="s">
        <v>47</v>
      </c>
      <c r="E12" s="40"/>
      <c r="F12" s="40"/>
      <c r="G12" s="40"/>
      <c r="H12" s="41"/>
      <c r="I12" s="41"/>
      <c r="J12" s="41"/>
      <c r="K12" s="41"/>
      <c r="L12" s="41"/>
      <c r="M12" s="41"/>
      <c r="N12" s="41"/>
      <c r="O12" s="41"/>
      <c r="P12" s="41"/>
      <c r="Q12" s="41"/>
      <c r="R12" s="41"/>
      <c r="S12" s="41"/>
      <c r="T12" s="41"/>
      <c r="U12" s="53" t="s">
        <v>51</v>
      </c>
      <c r="V12" s="34"/>
    </row>
    <row r="13" spans="1:22" s="35" customFormat="1" ht="409.5">
      <c r="A13" s="32">
        <v>5</v>
      </c>
      <c r="B13" s="33"/>
      <c r="C13" s="33"/>
      <c r="D13" s="36" t="s">
        <v>48</v>
      </c>
      <c r="E13" s="40"/>
      <c r="F13" s="40"/>
      <c r="G13" s="40"/>
      <c r="H13" s="41"/>
      <c r="I13" s="41"/>
      <c r="J13" s="41"/>
      <c r="K13" s="41"/>
      <c r="L13" s="41"/>
      <c r="M13" s="41"/>
      <c r="N13" s="41"/>
      <c r="O13" s="41"/>
      <c r="P13" s="41"/>
      <c r="Q13" s="41"/>
      <c r="R13" s="41"/>
      <c r="S13" s="41"/>
      <c r="T13" s="41"/>
      <c r="U13" s="42" t="s">
        <v>52</v>
      </c>
      <c r="V13" s="34"/>
    </row>
    <row r="14" spans="1:22" s="43" customFormat="1" ht="24" customHeight="1">
      <c r="B14" s="44" t="s">
        <v>25</v>
      </c>
      <c r="G14" s="44"/>
      <c r="O14" s="45"/>
      <c r="P14" s="45"/>
      <c r="Q14" s="45"/>
      <c r="R14" s="45"/>
      <c r="S14" s="45"/>
      <c r="T14" s="44"/>
      <c r="U14" s="46"/>
    </row>
    <row r="15" spans="1:22" s="43" customFormat="1" ht="24" customHeight="1">
      <c r="B15" s="44" t="s">
        <v>26</v>
      </c>
      <c r="G15" s="44"/>
      <c r="O15" s="45"/>
      <c r="P15" s="45"/>
      <c r="Q15" s="45"/>
      <c r="R15" s="45"/>
      <c r="S15" s="45"/>
      <c r="T15" s="44"/>
      <c r="U15" s="46"/>
    </row>
    <row r="16" spans="1:22" s="43" customFormat="1" ht="24" customHeight="1">
      <c r="B16" s="44" t="s">
        <v>27</v>
      </c>
      <c r="G16" s="44"/>
      <c r="O16" s="45"/>
      <c r="P16" s="45"/>
      <c r="Q16" s="45"/>
      <c r="R16" s="45"/>
      <c r="S16" s="45"/>
      <c r="T16" s="44"/>
      <c r="U16" s="46"/>
    </row>
    <row r="17" spans="2:21" s="43" customFormat="1" ht="24" customHeight="1">
      <c r="B17" s="44" t="s">
        <v>28</v>
      </c>
      <c r="G17" s="44"/>
      <c r="O17" s="45"/>
      <c r="P17" s="45"/>
      <c r="Q17" s="45"/>
      <c r="R17" s="45"/>
      <c r="S17" s="45"/>
      <c r="T17" s="44"/>
      <c r="U17" s="46"/>
    </row>
    <row r="18" spans="2:21" s="43" customFormat="1" ht="24" customHeight="1">
      <c r="B18" s="44" t="s">
        <v>29</v>
      </c>
      <c r="G18" s="44"/>
      <c r="O18" s="45"/>
      <c r="P18" s="45"/>
      <c r="Q18" s="45"/>
      <c r="R18" s="45"/>
      <c r="S18" s="45"/>
      <c r="T18" s="44"/>
      <c r="U18" s="46"/>
    </row>
    <row r="19" spans="2:21" s="43" customFormat="1" ht="24" customHeight="1">
      <c r="B19" s="44" t="s">
        <v>35</v>
      </c>
      <c r="G19" s="44"/>
      <c r="O19" s="45"/>
      <c r="P19" s="45"/>
      <c r="Q19" s="45"/>
      <c r="R19" s="45"/>
      <c r="S19" s="45"/>
      <c r="T19" s="44"/>
      <c r="U19" s="46"/>
    </row>
    <row r="20" spans="2:21" s="43" customFormat="1" ht="24" customHeight="1">
      <c r="B20" s="47" t="s">
        <v>30</v>
      </c>
      <c r="G20" s="44"/>
      <c r="O20" s="45"/>
      <c r="P20" s="45"/>
      <c r="Q20" s="45"/>
      <c r="R20" s="45"/>
      <c r="S20" s="45"/>
      <c r="T20" s="44"/>
      <c r="U20" s="46"/>
    </row>
    <row r="21" spans="2:21" s="43" customFormat="1" ht="48" customHeight="1">
      <c r="B21" s="68" t="s">
        <v>57</v>
      </c>
      <c r="C21" s="68"/>
      <c r="D21" s="68"/>
      <c r="E21" s="68"/>
      <c r="F21" s="68"/>
      <c r="G21" s="68"/>
      <c r="H21" s="68"/>
      <c r="I21" s="68"/>
      <c r="J21" s="68"/>
      <c r="K21" s="68"/>
      <c r="L21" s="68"/>
      <c r="M21" s="68"/>
      <c r="N21" s="68"/>
      <c r="O21" s="68"/>
      <c r="P21" s="68"/>
      <c r="Q21" s="68"/>
      <c r="R21" s="68"/>
      <c r="S21" s="68"/>
      <c r="T21" s="68"/>
      <c r="U21" s="46"/>
    </row>
    <row r="22" spans="2:21" s="43" customFormat="1" ht="57.75" customHeight="1">
      <c r="B22" s="68" t="s">
        <v>31</v>
      </c>
      <c r="C22" s="68"/>
      <c r="D22" s="68"/>
      <c r="E22" s="68"/>
      <c r="F22" s="68"/>
      <c r="G22" s="68"/>
      <c r="H22" s="68"/>
      <c r="I22" s="68"/>
      <c r="J22" s="68"/>
      <c r="K22" s="68"/>
      <c r="L22" s="68"/>
      <c r="M22" s="68"/>
      <c r="N22" s="68"/>
      <c r="O22" s="68"/>
      <c r="P22" s="68"/>
      <c r="Q22" s="68"/>
      <c r="R22" s="68"/>
      <c r="S22" s="68"/>
      <c r="T22" s="68"/>
      <c r="U22" s="46"/>
    </row>
  </sheetData>
  <mergeCells count="2">
    <mergeCell ref="B21:T21"/>
    <mergeCell ref="B22:T22"/>
  </mergeCells>
  <pageMargins left="0.44" right="0.25" top="0.4" bottom="0.41" header="0.3" footer="0.2"/>
  <pageSetup paperSize="9" scale="42"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2</vt:i4>
      </vt:variant>
      <vt:variant>
        <vt:lpstr>Phạm vi có Tên</vt:lpstr>
      </vt:variant>
      <vt:variant>
        <vt:i4>3</vt:i4>
      </vt:variant>
    </vt:vector>
  </HeadingPairs>
  <TitlesOfParts>
    <vt:vector size="5" baseType="lpstr">
      <vt:lpstr>Gói 1</vt:lpstr>
      <vt:lpstr>Gói 2</vt:lpstr>
      <vt:lpstr>'Gói 1'!Print_Titles</vt:lpstr>
      <vt:lpstr>'Gói 2'!Print_Titles</vt:lpstr>
      <vt:lpstr>'Gói 2'!Vùng_In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dc:creator>
  <cp:lastModifiedBy>BDT</cp:lastModifiedBy>
  <cp:lastPrinted>2023-08-11T07:21:01Z</cp:lastPrinted>
  <dcterms:created xsi:type="dcterms:W3CDTF">2023-07-24T03:39:30Z</dcterms:created>
  <dcterms:modified xsi:type="dcterms:W3CDTF">2023-08-11T09:17:39Z</dcterms:modified>
</cp:coreProperties>
</file>